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0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E32"/>
  <c r="E26"/>
  <c r="E71"/>
  <c r="E68"/>
  <c r="E64"/>
  <c r="E59"/>
  <c r="E54"/>
  <c r="E49"/>
  <c r="E44"/>
  <c r="E19"/>
  <c r="E65" l="1"/>
  <c r="E39"/>
  <c r="E72"/>
  <c r="E73"/>
  <c r="E74" s="1"/>
</calcChain>
</file>

<file path=xl/sharedStrings.xml><?xml version="1.0" encoding="utf-8"?>
<sst xmlns="http://schemas.openxmlformats.org/spreadsheetml/2006/main" count="78" uniqueCount="78">
  <si>
    <t>Україна</t>
  </si>
  <si>
    <t>Донецька область</t>
  </si>
  <si>
    <t>Комунальний заклад</t>
  </si>
  <si>
    <t xml:space="preserve">"МАРІУПОЛЬСЬКА ЗАГАЛЬНООСВТІНЯ ШКОЛА 1-Ш СТУПЕНІВ № 10 </t>
  </si>
  <si>
    <t>МАРІУПОЛЬСЬКОЇ МІСЬКОЇ РАДИ ДОНЕЦЬКОЇ ОБЛАСТІ"</t>
  </si>
  <si>
    <t>вул. Азостальська, 53 м. Маріуполь, 87541. Тел. (0629) 58-32-67</t>
  </si>
  <si>
    <t>e-mail: Mariupol-Shkola10@ukr.net</t>
  </si>
  <si>
    <t>На № ___________ від__</t>
  </si>
  <si>
    <t>Мережа кл.</t>
  </si>
  <si>
    <t>Клас</t>
  </si>
  <si>
    <t>Кількість учнів</t>
  </si>
  <si>
    <t>1а(укр м навч.)</t>
  </si>
  <si>
    <t>1б(укр.м. навч.)</t>
  </si>
  <si>
    <t>1в (укр.м. навч.)</t>
  </si>
  <si>
    <t>1г(укр. м. навч.)</t>
  </si>
  <si>
    <t>1д (укр м. навч)</t>
  </si>
  <si>
    <t>1є (укр. м. навч)</t>
  </si>
  <si>
    <t>Всього 1 класів -6 класів</t>
  </si>
  <si>
    <t xml:space="preserve">2а (укр. м. навч.) </t>
  </si>
  <si>
    <t>2б (укр. м. навч.)</t>
  </si>
  <si>
    <t>2в (укр. м. навч.)</t>
  </si>
  <si>
    <t>2г (укр. м. навч.)</t>
  </si>
  <si>
    <t>2д (укр. м. навч.)</t>
  </si>
  <si>
    <t>Всього    2класів - 5  класів</t>
  </si>
  <si>
    <t>3-д (укр. м. навч.)</t>
  </si>
  <si>
    <t>Всього  3 класів -  5  класів</t>
  </si>
  <si>
    <t>4а</t>
  </si>
  <si>
    <t>4б</t>
  </si>
  <si>
    <t>4в</t>
  </si>
  <si>
    <t>Всього  4 класів - 4  класи</t>
  </si>
  <si>
    <t>Всього 1-4 класів -20 класів</t>
  </si>
  <si>
    <t>5а</t>
  </si>
  <si>
    <t>5б</t>
  </si>
  <si>
    <t>5в</t>
  </si>
  <si>
    <t>5г(укр.м. навч.)</t>
  </si>
  <si>
    <t>Всього  5 класів -   4   класи</t>
  </si>
  <si>
    <t>6а</t>
  </si>
  <si>
    <t>6б</t>
  </si>
  <si>
    <t>6в</t>
  </si>
  <si>
    <t>6г (укр.м. навч.)</t>
  </si>
  <si>
    <t>Всього 6 класів  - 4  класи</t>
  </si>
  <si>
    <t>7а</t>
  </si>
  <si>
    <t>7б</t>
  </si>
  <si>
    <t>7в</t>
  </si>
  <si>
    <t>7г(укр.м. навч.)</t>
  </si>
  <si>
    <t>Всього  7 класів  -  4  класи</t>
  </si>
  <si>
    <t>8а</t>
  </si>
  <si>
    <t>8б</t>
  </si>
  <si>
    <t>8в</t>
  </si>
  <si>
    <t>8г(укр.м. навч.)</t>
  </si>
  <si>
    <t>Всього  8 класів  -  4  класи</t>
  </si>
  <si>
    <t>9а</t>
  </si>
  <si>
    <t>9б</t>
  </si>
  <si>
    <t>9в</t>
  </si>
  <si>
    <t>9г(укр. м. навч.)</t>
  </si>
  <si>
    <t>Всього  9 класів  -  4  класи</t>
  </si>
  <si>
    <t>Всього  5-9 класів  - 20  класів</t>
  </si>
  <si>
    <t>10а(укр м. навч)</t>
  </si>
  <si>
    <t>10б(укр. м. навч.)</t>
  </si>
  <si>
    <t>Всього  10 класів  -  2  класи</t>
  </si>
  <si>
    <t>11а</t>
  </si>
  <si>
    <t>11б(укр. м. навч.)</t>
  </si>
  <si>
    <t>Всього  11 класів -  2  класи</t>
  </si>
  <si>
    <t>Всього  10-11 класів  -  4  класи</t>
  </si>
  <si>
    <t>Всього  1-11 класів (44 класи)</t>
  </si>
  <si>
    <t>Середня наповнюваність</t>
  </si>
  <si>
    <t>ГПД  -  4  групи</t>
  </si>
  <si>
    <t>Директор</t>
  </si>
  <si>
    <t>Н.О. Зьома</t>
  </si>
  <si>
    <t>Від__11.06.2019__№ __</t>
  </si>
  <si>
    <t>4д(укр. м. навч.)</t>
  </si>
  <si>
    <t>3а(укр. м. навч.)</t>
  </si>
  <si>
    <t>3б(укр. м. навч.)</t>
  </si>
  <si>
    <t>3в (укр. м. навч.)</t>
  </si>
  <si>
    <t>3г  (укр. м. навч.)</t>
  </si>
  <si>
    <t>2є (укр. м. навч.)</t>
  </si>
  <si>
    <t>4г</t>
  </si>
  <si>
    <t>асів станом на 11.06.2019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</si>
</sst>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/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11</xdr:row>
      <xdr:rowOff>0</xdr:rowOff>
    </xdr:from>
    <xdr:to>
      <xdr:col>3</xdr:col>
      <xdr:colOff>114300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0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1295400</xdr:colOff>
      <xdr:row>0</xdr:row>
      <xdr:rowOff>9525</xdr:rowOff>
    </xdr:from>
    <xdr:to>
      <xdr:col>3</xdr:col>
      <xdr:colOff>1685925</xdr:colOff>
      <xdr:row>1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38350" y="114300"/>
          <a:ext cx="390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11</xdr:row>
      <xdr:rowOff>0</xdr:rowOff>
    </xdr:from>
    <xdr:to>
      <xdr:col>3</xdr:col>
      <xdr:colOff>114300</xdr:colOff>
      <xdr:row>11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857250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6"/>
  <sheetViews>
    <sheetView tabSelected="1" topLeftCell="A61" workbookViewId="0">
      <selection activeCell="F18" sqref="F18"/>
    </sheetView>
  </sheetViews>
  <sheetFormatPr defaultRowHeight="15"/>
  <cols>
    <col min="1" max="1" width="2" customWidth="1"/>
    <col min="2" max="2" width="1.85546875" hidden="1" customWidth="1"/>
    <col min="3" max="3" width="9.140625" customWidth="1"/>
    <col min="4" max="4" width="29.7109375" customWidth="1"/>
    <col min="5" max="5" width="24.42578125" customWidth="1"/>
    <col min="257" max="257" width="2" customWidth="1"/>
    <col min="258" max="258" width="0" hidden="1" customWidth="1"/>
    <col min="259" max="259" width="9.140625" customWidth="1"/>
    <col min="260" max="260" width="29.7109375" customWidth="1"/>
    <col min="261" max="261" width="19.140625" customWidth="1"/>
    <col min="513" max="513" width="2" customWidth="1"/>
    <col min="514" max="514" width="0" hidden="1" customWidth="1"/>
    <col min="515" max="515" width="9.140625" customWidth="1"/>
    <col min="516" max="516" width="29.7109375" customWidth="1"/>
    <col min="517" max="517" width="19.140625" customWidth="1"/>
    <col min="769" max="769" width="2" customWidth="1"/>
    <col min="770" max="770" width="0" hidden="1" customWidth="1"/>
    <col min="771" max="771" width="9.140625" customWidth="1"/>
    <col min="772" max="772" width="29.7109375" customWidth="1"/>
    <col min="773" max="773" width="19.140625" customWidth="1"/>
    <col min="1025" max="1025" width="2" customWidth="1"/>
    <col min="1026" max="1026" width="0" hidden="1" customWidth="1"/>
    <col min="1027" max="1027" width="9.140625" customWidth="1"/>
    <col min="1028" max="1028" width="29.7109375" customWidth="1"/>
    <col min="1029" max="1029" width="19.140625" customWidth="1"/>
    <col min="1281" max="1281" width="2" customWidth="1"/>
    <col min="1282" max="1282" width="0" hidden="1" customWidth="1"/>
    <col min="1283" max="1283" width="9.140625" customWidth="1"/>
    <col min="1284" max="1284" width="29.7109375" customWidth="1"/>
    <col min="1285" max="1285" width="19.140625" customWidth="1"/>
    <col min="1537" max="1537" width="2" customWidth="1"/>
    <col min="1538" max="1538" width="0" hidden="1" customWidth="1"/>
    <col min="1539" max="1539" width="9.140625" customWidth="1"/>
    <col min="1540" max="1540" width="29.7109375" customWidth="1"/>
    <col min="1541" max="1541" width="19.140625" customWidth="1"/>
    <col min="1793" max="1793" width="2" customWidth="1"/>
    <col min="1794" max="1794" width="0" hidden="1" customWidth="1"/>
    <col min="1795" max="1795" width="9.140625" customWidth="1"/>
    <col min="1796" max="1796" width="29.7109375" customWidth="1"/>
    <col min="1797" max="1797" width="19.140625" customWidth="1"/>
    <col min="2049" max="2049" width="2" customWidth="1"/>
    <col min="2050" max="2050" width="0" hidden="1" customWidth="1"/>
    <col min="2051" max="2051" width="9.140625" customWidth="1"/>
    <col min="2052" max="2052" width="29.7109375" customWidth="1"/>
    <col min="2053" max="2053" width="19.140625" customWidth="1"/>
    <col min="2305" max="2305" width="2" customWidth="1"/>
    <col min="2306" max="2306" width="0" hidden="1" customWidth="1"/>
    <col min="2307" max="2307" width="9.140625" customWidth="1"/>
    <col min="2308" max="2308" width="29.7109375" customWidth="1"/>
    <col min="2309" max="2309" width="19.140625" customWidth="1"/>
    <col min="2561" max="2561" width="2" customWidth="1"/>
    <col min="2562" max="2562" width="0" hidden="1" customWidth="1"/>
    <col min="2563" max="2563" width="9.140625" customWidth="1"/>
    <col min="2564" max="2564" width="29.7109375" customWidth="1"/>
    <col min="2565" max="2565" width="19.140625" customWidth="1"/>
    <col min="2817" max="2817" width="2" customWidth="1"/>
    <col min="2818" max="2818" width="0" hidden="1" customWidth="1"/>
    <col min="2819" max="2819" width="9.140625" customWidth="1"/>
    <col min="2820" max="2820" width="29.7109375" customWidth="1"/>
    <col min="2821" max="2821" width="19.140625" customWidth="1"/>
    <col min="3073" max="3073" width="2" customWidth="1"/>
    <col min="3074" max="3074" width="0" hidden="1" customWidth="1"/>
    <col min="3075" max="3075" width="9.140625" customWidth="1"/>
    <col min="3076" max="3076" width="29.7109375" customWidth="1"/>
    <col min="3077" max="3077" width="19.140625" customWidth="1"/>
    <col min="3329" max="3329" width="2" customWidth="1"/>
    <col min="3330" max="3330" width="0" hidden="1" customWidth="1"/>
    <col min="3331" max="3331" width="9.140625" customWidth="1"/>
    <col min="3332" max="3332" width="29.7109375" customWidth="1"/>
    <col min="3333" max="3333" width="19.140625" customWidth="1"/>
    <col min="3585" max="3585" width="2" customWidth="1"/>
    <col min="3586" max="3586" width="0" hidden="1" customWidth="1"/>
    <col min="3587" max="3587" width="9.140625" customWidth="1"/>
    <col min="3588" max="3588" width="29.7109375" customWidth="1"/>
    <col min="3589" max="3589" width="19.140625" customWidth="1"/>
    <col min="3841" max="3841" width="2" customWidth="1"/>
    <col min="3842" max="3842" width="0" hidden="1" customWidth="1"/>
    <col min="3843" max="3843" width="9.140625" customWidth="1"/>
    <col min="3844" max="3844" width="29.7109375" customWidth="1"/>
    <col min="3845" max="3845" width="19.140625" customWidth="1"/>
    <col min="4097" max="4097" width="2" customWidth="1"/>
    <col min="4098" max="4098" width="0" hidden="1" customWidth="1"/>
    <col min="4099" max="4099" width="9.140625" customWidth="1"/>
    <col min="4100" max="4100" width="29.7109375" customWidth="1"/>
    <col min="4101" max="4101" width="19.140625" customWidth="1"/>
    <col min="4353" max="4353" width="2" customWidth="1"/>
    <col min="4354" max="4354" width="0" hidden="1" customWidth="1"/>
    <col min="4355" max="4355" width="9.140625" customWidth="1"/>
    <col min="4356" max="4356" width="29.7109375" customWidth="1"/>
    <col min="4357" max="4357" width="19.140625" customWidth="1"/>
    <col min="4609" max="4609" width="2" customWidth="1"/>
    <col min="4610" max="4610" width="0" hidden="1" customWidth="1"/>
    <col min="4611" max="4611" width="9.140625" customWidth="1"/>
    <col min="4612" max="4612" width="29.7109375" customWidth="1"/>
    <col min="4613" max="4613" width="19.140625" customWidth="1"/>
    <col min="4865" max="4865" width="2" customWidth="1"/>
    <col min="4866" max="4866" width="0" hidden="1" customWidth="1"/>
    <col min="4867" max="4867" width="9.140625" customWidth="1"/>
    <col min="4868" max="4868" width="29.7109375" customWidth="1"/>
    <col min="4869" max="4869" width="19.140625" customWidth="1"/>
    <col min="5121" max="5121" width="2" customWidth="1"/>
    <col min="5122" max="5122" width="0" hidden="1" customWidth="1"/>
    <col min="5123" max="5123" width="9.140625" customWidth="1"/>
    <col min="5124" max="5124" width="29.7109375" customWidth="1"/>
    <col min="5125" max="5125" width="19.140625" customWidth="1"/>
    <col min="5377" max="5377" width="2" customWidth="1"/>
    <col min="5378" max="5378" width="0" hidden="1" customWidth="1"/>
    <col min="5379" max="5379" width="9.140625" customWidth="1"/>
    <col min="5380" max="5380" width="29.7109375" customWidth="1"/>
    <col min="5381" max="5381" width="19.140625" customWidth="1"/>
    <col min="5633" max="5633" width="2" customWidth="1"/>
    <col min="5634" max="5634" width="0" hidden="1" customWidth="1"/>
    <col min="5635" max="5635" width="9.140625" customWidth="1"/>
    <col min="5636" max="5636" width="29.7109375" customWidth="1"/>
    <col min="5637" max="5637" width="19.140625" customWidth="1"/>
    <col min="5889" max="5889" width="2" customWidth="1"/>
    <col min="5890" max="5890" width="0" hidden="1" customWidth="1"/>
    <col min="5891" max="5891" width="9.140625" customWidth="1"/>
    <col min="5892" max="5892" width="29.7109375" customWidth="1"/>
    <col min="5893" max="5893" width="19.140625" customWidth="1"/>
    <col min="6145" max="6145" width="2" customWidth="1"/>
    <col min="6146" max="6146" width="0" hidden="1" customWidth="1"/>
    <col min="6147" max="6147" width="9.140625" customWidth="1"/>
    <col min="6148" max="6148" width="29.7109375" customWidth="1"/>
    <col min="6149" max="6149" width="19.140625" customWidth="1"/>
    <col min="6401" max="6401" width="2" customWidth="1"/>
    <col min="6402" max="6402" width="0" hidden="1" customWidth="1"/>
    <col min="6403" max="6403" width="9.140625" customWidth="1"/>
    <col min="6404" max="6404" width="29.7109375" customWidth="1"/>
    <col min="6405" max="6405" width="19.140625" customWidth="1"/>
    <col min="6657" max="6657" width="2" customWidth="1"/>
    <col min="6658" max="6658" width="0" hidden="1" customWidth="1"/>
    <col min="6659" max="6659" width="9.140625" customWidth="1"/>
    <col min="6660" max="6660" width="29.7109375" customWidth="1"/>
    <col min="6661" max="6661" width="19.140625" customWidth="1"/>
    <col min="6913" max="6913" width="2" customWidth="1"/>
    <col min="6914" max="6914" width="0" hidden="1" customWidth="1"/>
    <col min="6915" max="6915" width="9.140625" customWidth="1"/>
    <col min="6916" max="6916" width="29.7109375" customWidth="1"/>
    <col min="6917" max="6917" width="19.140625" customWidth="1"/>
    <col min="7169" max="7169" width="2" customWidth="1"/>
    <col min="7170" max="7170" width="0" hidden="1" customWidth="1"/>
    <col min="7171" max="7171" width="9.140625" customWidth="1"/>
    <col min="7172" max="7172" width="29.7109375" customWidth="1"/>
    <col min="7173" max="7173" width="19.140625" customWidth="1"/>
    <col min="7425" max="7425" width="2" customWidth="1"/>
    <col min="7426" max="7426" width="0" hidden="1" customWidth="1"/>
    <col min="7427" max="7427" width="9.140625" customWidth="1"/>
    <col min="7428" max="7428" width="29.7109375" customWidth="1"/>
    <col min="7429" max="7429" width="19.140625" customWidth="1"/>
    <col min="7681" max="7681" width="2" customWidth="1"/>
    <col min="7682" max="7682" width="0" hidden="1" customWidth="1"/>
    <col min="7683" max="7683" width="9.140625" customWidth="1"/>
    <col min="7684" max="7684" width="29.7109375" customWidth="1"/>
    <col min="7685" max="7685" width="19.140625" customWidth="1"/>
    <col min="7937" max="7937" width="2" customWidth="1"/>
    <col min="7938" max="7938" width="0" hidden="1" customWidth="1"/>
    <col min="7939" max="7939" width="9.140625" customWidth="1"/>
    <col min="7940" max="7940" width="29.7109375" customWidth="1"/>
    <col min="7941" max="7941" width="19.140625" customWidth="1"/>
    <col min="8193" max="8193" width="2" customWidth="1"/>
    <col min="8194" max="8194" width="0" hidden="1" customWidth="1"/>
    <col min="8195" max="8195" width="9.140625" customWidth="1"/>
    <col min="8196" max="8196" width="29.7109375" customWidth="1"/>
    <col min="8197" max="8197" width="19.140625" customWidth="1"/>
    <col min="8449" max="8449" width="2" customWidth="1"/>
    <col min="8450" max="8450" width="0" hidden="1" customWidth="1"/>
    <col min="8451" max="8451" width="9.140625" customWidth="1"/>
    <col min="8452" max="8452" width="29.7109375" customWidth="1"/>
    <col min="8453" max="8453" width="19.140625" customWidth="1"/>
    <col min="8705" max="8705" width="2" customWidth="1"/>
    <col min="8706" max="8706" width="0" hidden="1" customWidth="1"/>
    <col min="8707" max="8707" width="9.140625" customWidth="1"/>
    <col min="8708" max="8708" width="29.7109375" customWidth="1"/>
    <col min="8709" max="8709" width="19.140625" customWidth="1"/>
    <col min="8961" max="8961" width="2" customWidth="1"/>
    <col min="8962" max="8962" width="0" hidden="1" customWidth="1"/>
    <col min="8963" max="8963" width="9.140625" customWidth="1"/>
    <col min="8964" max="8964" width="29.7109375" customWidth="1"/>
    <col min="8965" max="8965" width="19.140625" customWidth="1"/>
    <col min="9217" max="9217" width="2" customWidth="1"/>
    <col min="9218" max="9218" width="0" hidden="1" customWidth="1"/>
    <col min="9219" max="9219" width="9.140625" customWidth="1"/>
    <col min="9220" max="9220" width="29.7109375" customWidth="1"/>
    <col min="9221" max="9221" width="19.140625" customWidth="1"/>
    <col min="9473" max="9473" width="2" customWidth="1"/>
    <col min="9474" max="9474" width="0" hidden="1" customWidth="1"/>
    <col min="9475" max="9475" width="9.140625" customWidth="1"/>
    <col min="9476" max="9476" width="29.7109375" customWidth="1"/>
    <col min="9477" max="9477" width="19.140625" customWidth="1"/>
    <col min="9729" max="9729" width="2" customWidth="1"/>
    <col min="9730" max="9730" width="0" hidden="1" customWidth="1"/>
    <col min="9731" max="9731" width="9.140625" customWidth="1"/>
    <col min="9732" max="9732" width="29.7109375" customWidth="1"/>
    <col min="9733" max="9733" width="19.140625" customWidth="1"/>
    <col min="9985" max="9985" width="2" customWidth="1"/>
    <col min="9986" max="9986" width="0" hidden="1" customWidth="1"/>
    <col min="9987" max="9987" width="9.140625" customWidth="1"/>
    <col min="9988" max="9988" width="29.7109375" customWidth="1"/>
    <col min="9989" max="9989" width="19.140625" customWidth="1"/>
    <col min="10241" max="10241" width="2" customWidth="1"/>
    <col min="10242" max="10242" width="0" hidden="1" customWidth="1"/>
    <col min="10243" max="10243" width="9.140625" customWidth="1"/>
    <col min="10244" max="10244" width="29.7109375" customWidth="1"/>
    <col min="10245" max="10245" width="19.140625" customWidth="1"/>
    <col min="10497" max="10497" width="2" customWidth="1"/>
    <col min="10498" max="10498" width="0" hidden="1" customWidth="1"/>
    <col min="10499" max="10499" width="9.140625" customWidth="1"/>
    <col min="10500" max="10500" width="29.7109375" customWidth="1"/>
    <col min="10501" max="10501" width="19.140625" customWidth="1"/>
    <col min="10753" max="10753" width="2" customWidth="1"/>
    <col min="10754" max="10754" width="0" hidden="1" customWidth="1"/>
    <col min="10755" max="10755" width="9.140625" customWidth="1"/>
    <col min="10756" max="10756" width="29.7109375" customWidth="1"/>
    <col min="10757" max="10757" width="19.140625" customWidth="1"/>
    <col min="11009" max="11009" width="2" customWidth="1"/>
    <col min="11010" max="11010" width="0" hidden="1" customWidth="1"/>
    <col min="11011" max="11011" width="9.140625" customWidth="1"/>
    <col min="11012" max="11012" width="29.7109375" customWidth="1"/>
    <col min="11013" max="11013" width="19.140625" customWidth="1"/>
    <col min="11265" max="11265" width="2" customWidth="1"/>
    <col min="11266" max="11266" width="0" hidden="1" customWidth="1"/>
    <col min="11267" max="11267" width="9.140625" customWidth="1"/>
    <col min="11268" max="11268" width="29.7109375" customWidth="1"/>
    <col min="11269" max="11269" width="19.140625" customWidth="1"/>
    <col min="11521" max="11521" width="2" customWidth="1"/>
    <col min="11522" max="11522" width="0" hidden="1" customWidth="1"/>
    <col min="11523" max="11523" width="9.140625" customWidth="1"/>
    <col min="11524" max="11524" width="29.7109375" customWidth="1"/>
    <col min="11525" max="11525" width="19.140625" customWidth="1"/>
    <col min="11777" max="11777" width="2" customWidth="1"/>
    <col min="11778" max="11778" width="0" hidden="1" customWidth="1"/>
    <col min="11779" max="11779" width="9.140625" customWidth="1"/>
    <col min="11780" max="11780" width="29.7109375" customWidth="1"/>
    <col min="11781" max="11781" width="19.140625" customWidth="1"/>
    <col min="12033" max="12033" width="2" customWidth="1"/>
    <col min="12034" max="12034" width="0" hidden="1" customWidth="1"/>
    <col min="12035" max="12035" width="9.140625" customWidth="1"/>
    <col min="12036" max="12036" width="29.7109375" customWidth="1"/>
    <col min="12037" max="12037" width="19.140625" customWidth="1"/>
    <col min="12289" max="12289" width="2" customWidth="1"/>
    <col min="12290" max="12290" width="0" hidden="1" customWidth="1"/>
    <col min="12291" max="12291" width="9.140625" customWidth="1"/>
    <col min="12292" max="12292" width="29.7109375" customWidth="1"/>
    <col min="12293" max="12293" width="19.140625" customWidth="1"/>
    <col min="12545" max="12545" width="2" customWidth="1"/>
    <col min="12546" max="12546" width="0" hidden="1" customWidth="1"/>
    <col min="12547" max="12547" width="9.140625" customWidth="1"/>
    <col min="12548" max="12548" width="29.7109375" customWidth="1"/>
    <col min="12549" max="12549" width="19.140625" customWidth="1"/>
    <col min="12801" max="12801" width="2" customWidth="1"/>
    <col min="12802" max="12802" width="0" hidden="1" customWidth="1"/>
    <col min="12803" max="12803" width="9.140625" customWidth="1"/>
    <col min="12804" max="12804" width="29.7109375" customWidth="1"/>
    <col min="12805" max="12805" width="19.140625" customWidth="1"/>
    <col min="13057" max="13057" width="2" customWidth="1"/>
    <col min="13058" max="13058" width="0" hidden="1" customWidth="1"/>
    <col min="13059" max="13059" width="9.140625" customWidth="1"/>
    <col min="13060" max="13060" width="29.7109375" customWidth="1"/>
    <col min="13061" max="13061" width="19.140625" customWidth="1"/>
    <col min="13313" max="13313" width="2" customWidth="1"/>
    <col min="13314" max="13314" width="0" hidden="1" customWidth="1"/>
    <col min="13315" max="13315" width="9.140625" customWidth="1"/>
    <col min="13316" max="13316" width="29.7109375" customWidth="1"/>
    <col min="13317" max="13317" width="19.140625" customWidth="1"/>
    <col min="13569" max="13569" width="2" customWidth="1"/>
    <col min="13570" max="13570" width="0" hidden="1" customWidth="1"/>
    <col min="13571" max="13571" width="9.140625" customWidth="1"/>
    <col min="13572" max="13572" width="29.7109375" customWidth="1"/>
    <col min="13573" max="13573" width="19.140625" customWidth="1"/>
    <col min="13825" max="13825" width="2" customWidth="1"/>
    <col min="13826" max="13826" width="0" hidden="1" customWidth="1"/>
    <col min="13827" max="13827" width="9.140625" customWidth="1"/>
    <col min="13828" max="13828" width="29.7109375" customWidth="1"/>
    <col min="13829" max="13829" width="19.140625" customWidth="1"/>
    <col min="14081" max="14081" width="2" customWidth="1"/>
    <col min="14082" max="14082" width="0" hidden="1" customWidth="1"/>
    <col min="14083" max="14083" width="9.140625" customWidth="1"/>
    <col min="14084" max="14084" width="29.7109375" customWidth="1"/>
    <col min="14085" max="14085" width="19.140625" customWidth="1"/>
    <col min="14337" max="14337" width="2" customWidth="1"/>
    <col min="14338" max="14338" width="0" hidden="1" customWidth="1"/>
    <col min="14339" max="14339" width="9.140625" customWidth="1"/>
    <col min="14340" max="14340" width="29.7109375" customWidth="1"/>
    <col min="14341" max="14341" width="19.140625" customWidth="1"/>
    <col min="14593" max="14593" width="2" customWidth="1"/>
    <col min="14594" max="14594" width="0" hidden="1" customWidth="1"/>
    <col min="14595" max="14595" width="9.140625" customWidth="1"/>
    <col min="14596" max="14596" width="29.7109375" customWidth="1"/>
    <col min="14597" max="14597" width="19.140625" customWidth="1"/>
    <col min="14849" max="14849" width="2" customWidth="1"/>
    <col min="14850" max="14850" width="0" hidden="1" customWidth="1"/>
    <col min="14851" max="14851" width="9.140625" customWidth="1"/>
    <col min="14852" max="14852" width="29.7109375" customWidth="1"/>
    <col min="14853" max="14853" width="19.140625" customWidth="1"/>
    <col min="15105" max="15105" width="2" customWidth="1"/>
    <col min="15106" max="15106" width="0" hidden="1" customWidth="1"/>
    <col min="15107" max="15107" width="9.140625" customWidth="1"/>
    <col min="15108" max="15108" width="29.7109375" customWidth="1"/>
    <col min="15109" max="15109" width="19.140625" customWidth="1"/>
    <col min="15361" max="15361" width="2" customWidth="1"/>
    <col min="15362" max="15362" width="0" hidden="1" customWidth="1"/>
    <col min="15363" max="15363" width="9.140625" customWidth="1"/>
    <col min="15364" max="15364" width="29.7109375" customWidth="1"/>
    <col min="15365" max="15365" width="19.140625" customWidth="1"/>
    <col min="15617" max="15617" width="2" customWidth="1"/>
    <col min="15618" max="15618" width="0" hidden="1" customWidth="1"/>
    <col min="15619" max="15619" width="9.140625" customWidth="1"/>
    <col min="15620" max="15620" width="29.7109375" customWidth="1"/>
    <col min="15621" max="15621" width="19.140625" customWidth="1"/>
    <col min="15873" max="15873" width="2" customWidth="1"/>
    <col min="15874" max="15874" width="0" hidden="1" customWidth="1"/>
    <col min="15875" max="15875" width="9.140625" customWidth="1"/>
    <col min="15876" max="15876" width="29.7109375" customWidth="1"/>
    <col min="15877" max="15877" width="19.140625" customWidth="1"/>
    <col min="16129" max="16129" width="2" customWidth="1"/>
    <col min="16130" max="16130" width="0" hidden="1" customWidth="1"/>
    <col min="16131" max="16131" width="9.140625" customWidth="1"/>
    <col min="16132" max="16132" width="29.7109375" customWidth="1"/>
    <col min="16133" max="16133" width="19.140625" customWidth="1"/>
  </cols>
  <sheetData>
    <row r="1" spans="3:5" ht="23.25" customHeight="1">
      <c r="C1" s="19"/>
      <c r="D1" s="19"/>
      <c r="E1" s="19"/>
    </row>
    <row r="2" spans="3:5" s="14" customFormat="1" ht="9" customHeight="1">
      <c r="C2" s="15" t="s">
        <v>0</v>
      </c>
      <c r="D2" s="15"/>
      <c r="E2" s="15"/>
    </row>
    <row r="3" spans="3:5" s="14" customFormat="1" ht="9" customHeight="1">
      <c r="C3" s="15" t="s">
        <v>1</v>
      </c>
      <c r="D3" s="15"/>
      <c r="E3" s="15"/>
    </row>
    <row r="4" spans="3:5" s="14" customFormat="1" ht="9" customHeight="1">
      <c r="C4" s="15" t="s">
        <v>2</v>
      </c>
      <c r="D4" s="15"/>
      <c r="E4" s="15"/>
    </row>
    <row r="5" spans="3:5" s="14" customFormat="1" ht="9.9499999999999993" customHeight="1">
      <c r="C5" s="15" t="s">
        <v>3</v>
      </c>
      <c r="D5" s="15"/>
      <c r="E5" s="15"/>
    </row>
    <row r="6" spans="3:5" s="14" customFormat="1" ht="9.9499999999999993" customHeight="1">
      <c r="C6" s="15" t="s">
        <v>4</v>
      </c>
      <c r="D6" s="15"/>
      <c r="E6" s="15"/>
    </row>
    <row r="7" spans="3:5" s="14" customFormat="1" ht="9.9499999999999993" customHeight="1">
      <c r="C7" s="15" t="s">
        <v>5</v>
      </c>
      <c r="D7" s="15"/>
      <c r="E7" s="15"/>
    </row>
    <row r="8" spans="3:5" s="14" customFormat="1" ht="9.9499999999999993" customHeight="1" thickBot="1">
      <c r="C8" s="16" t="s">
        <v>6</v>
      </c>
      <c r="D8" s="16"/>
      <c r="E8" s="16"/>
    </row>
    <row r="9" spans="3:5" ht="12" customHeight="1" thickTop="1">
      <c r="C9" s="17" t="s">
        <v>69</v>
      </c>
      <c r="D9" s="17"/>
      <c r="E9" s="1"/>
    </row>
    <row r="10" spans="3:5" ht="12" customHeight="1">
      <c r="C10" s="2" t="s">
        <v>7</v>
      </c>
      <c r="D10" s="2"/>
      <c r="E10" s="3"/>
    </row>
    <row r="11" spans="3:5" ht="10.5" customHeight="1">
      <c r="C11" s="4" t="s">
        <v>8</v>
      </c>
      <c r="D11" s="4" t="s">
        <v>77</v>
      </c>
      <c r="E11" s="5"/>
    </row>
    <row r="12" spans="3:5" ht="11.1" customHeight="1">
      <c r="C12" s="6"/>
      <c r="D12" s="7" t="s">
        <v>9</v>
      </c>
      <c r="E12" s="7" t="s">
        <v>10</v>
      </c>
    </row>
    <row r="13" spans="3:5" ht="11.1" customHeight="1">
      <c r="C13" s="6"/>
      <c r="D13" s="8" t="s">
        <v>11</v>
      </c>
      <c r="E13" s="7">
        <v>30</v>
      </c>
    </row>
    <row r="14" spans="3:5" ht="11.1" customHeight="1">
      <c r="C14" s="6"/>
      <c r="D14" s="8" t="s">
        <v>12</v>
      </c>
      <c r="E14" s="7">
        <v>30</v>
      </c>
    </row>
    <row r="15" spans="3:5" ht="11.1" customHeight="1">
      <c r="C15" s="6"/>
      <c r="D15" s="8" t="s">
        <v>13</v>
      </c>
      <c r="E15" s="7">
        <v>30</v>
      </c>
    </row>
    <row r="16" spans="3:5" ht="11.1" customHeight="1">
      <c r="C16" s="6"/>
      <c r="D16" s="8" t="s">
        <v>14</v>
      </c>
      <c r="E16" s="7">
        <v>28</v>
      </c>
    </row>
    <row r="17" spans="3:5" ht="11.1" customHeight="1">
      <c r="C17" s="6"/>
      <c r="D17" s="8" t="s">
        <v>15</v>
      </c>
      <c r="E17" s="7">
        <v>28</v>
      </c>
    </row>
    <row r="18" spans="3:5" ht="11.1" customHeight="1">
      <c r="C18" s="6"/>
      <c r="D18" s="8" t="s">
        <v>16</v>
      </c>
      <c r="E18" s="7">
        <v>28</v>
      </c>
    </row>
    <row r="19" spans="3:5" ht="11.1" customHeight="1">
      <c r="C19" s="6"/>
      <c r="D19" s="9" t="s">
        <v>17</v>
      </c>
      <c r="E19" s="7">
        <f>SUM(E13:E18)</f>
        <v>174</v>
      </c>
    </row>
    <row r="20" spans="3:5" ht="11.1" customHeight="1">
      <c r="C20" s="6"/>
      <c r="D20" s="8" t="s">
        <v>18</v>
      </c>
      <c r="E20" s="7">
        <v>32</v>
      </c>
    </row>
    <row r="21" spans="3:5" ht="11.1" customHeight="1">
      <c r="C21" s="6"/>
      <c r="D21" s="8" t="s">
        <v>19</v>
      </c>
      <c r="E21" s="7">
        <v>33</v>
      </c>
    </row>
    <row r="22" spans="3:5" ht="11.1" customHeight="1">
      <c r="C22" s="6"/>
      <c r="D22" s="8" t="s">
        <v>20</v>
      </c>
      <c r="E22" s="7">
        <v>30</v>
      </c>
    </row>
    <row r="23" spans="3:5" ht="11.1" customHeight="1">
      <c r="C23" s="6"/>
      <c r="D23" s="8" t="s">
        <v>21</v>
      </c>
      <c r="E23" s="7">
        <v>31</v>
      </c>
    </row>
    <row r="24" spans="3:5" ht="11.1" customHeight="1">
      <c r="C24" s="6"/>
      <c r="D24" s="8" t="s">
        <v>22</v>
      </c>
      <c r="E24" s="7">
        <v>31</v>
      </c>
    </row>
    <row r="25" spans="3:5" ht="11.1" customHeight="1">
      <c r="C25" s="6"/>
      <c r="D25" s="8" t="s">
        <v>75</v>
      </c>
      <c r="E25" s="7">
        <v>32</v>
      </c>
    </row>
    <row r="26" spans="3:5" ht="11.1" customHeight="1">
      <c r="C26" s="6"/>
      <c r="D26" s="10" t="s">
        <v>23</v>
      </c>
      <c r="E26" s="7">
        <f>E20+E21+E22+E23+E25+E24</f>
        <v>189</v>
      </c>
    </row>
    <row r="27" spans="3:5" ht="11.1" customHeight="1">
      <c r="C27" s="6"/>
      <c r="D27" s="8" t="s">
        <v>71</v>
      </c>
      <c r="E27" s="8">
        <v>33</v>
      </c>
    </row>
    <row r="28" spans="3:5" ht="11.1" customHeight="1">
      <c r="C28" s="6"/>
      <c r="D28" s="8" t="s">
        <v>72</v>
      </c>
      <c r="E28" s="8">
        <v>32</v>
      </c>
    </row>
    <row r="29" spans="3:5" ht="11.1" customHeight="1">
      <c r="C29" s="6"/>
      <c r="D29" s="8" t="s">
        <v>73</v>
      </c>
      <c r="E29" s="8">
        <v>31</v>
      </c>
    </row>
    <row r="30" spans="3:5" ht="11.1" customHeight="1">
      <c r="C30" s="6"/>
      <c r="D30" s="8" t="s">
        <v>74</v>
      </c>
      <c r="E30" s="8">
        <v>28</v>
      </c>
    </row>
    <row r="31" spans="3:5" ht="11.1" customHeight="1">
      <c r="C31" s="6"/>
      <c r="D31" s="8" t="s">
        <v>24</v>
      </c>
      <c r="E31" s="8">
        <v>30</v>
      </c>
    </row>
    <row r="32" spans="3:5" ht="11.1" customHeight="1">
      <c r="C32" s="6"/>
      <c r="D32" s="11" t="s">
        <v>25</v>
      </c>
      <c r="E32" s="9">
        <f>E27+E28+E29+E30+E31</f>
        <v>154</v>
      </c>
    </row>
    <row r="33" spans="3:5" ht="11.1" customHeight="1">
      <c r="C33" s="6"/>
      <c r="D33" s="8" t="s">
        <v>26</v>
      </c>
      <c r="E33" s="8">
        <v>35</v>
      </c>
    </row>
    <row r="34" spans="3:5" ht="11.1" customHeight="1">
      <c r="C34" s="6"/>
      <c r="D34" s="8" t="s">
        <v>27</v>
      </c>
      <c r="E34" s="8">
        <v>34</v>
      </c>
    </row>
    <row r="35" spans="3:5" ht="11.1" customHeight="1">
      <c r="C35" s="6"/>
      <c r="D35" s="8" t="s">
        <v>28</v>
      </c>
      <c r="E35" s="8">
        <v>35</v>
      </c>
    </row>
    <row r="36" spans="3:5" ht="11.1" customHeight="1">
      <c r="C36" s="6"/>
      <c r="D36" s="8" t="s">
        <v>76</v>
      </c>
      <c r="E36" s="8">
        <v>31</v>
      </c>
    </row>
    <row r="37" spans="3:5" ht="11.1" customHeight="1">
      <c r="C37" s="6"/>
      <c r="D37" s="8" t="s">
        <v>70</v>
      </c>
      <c r="E37" s="8">
        <v>30</v>
      </c>
    </row>
    <row r="38" spans="3:5" ht="11.1" customHeight="1">
      <c r="C38" s="6"/>
      <c r="D38" s="11" t="s">
        <v>29</v>
      </c>
      <c r="E38" s="9">
        <f>E33+E34+E35+E37+E36</f>
        <v>165</v>
      </c>
    </row>
    <row r="39" spans="3:5" ht="11.1" customHeight="1">
      <c r="C39" s="6"/>
      <c r="D39" s="9" t="s">
        <v>30</v>
      </c>
      <c r="E39" s="9">
        <f>+E19+E26+E32+E38</f>
        <v>682</v>
      </c>
    </row>
    <row r="40" spans="3:5" ht="11.1" customHeight="1">
      <c r="C40" s="6"/>
      <c r="D40" s="8" t="s">
        <v>31</v>
      </c>
      <c r="E40" s="8">
        <v>40</v>
      </c>
    </row>
    <row r="41" spans="3:5" ht="11.1" customHeight="1">
      <c r="C41" s="6"/>
      <c r="D41" s="8" t="s">
        <v>32</v>
      </c>
      <c r="E41" s="8">
        <v>36</v>
      </c>
    </row>
    <row r="42" spans="3:5" ht="11.1" customHeight="1">
      <c r="C42" s="6"/>
      <c r="D42" s="8" t="s">
        <v>33</v>
      </c>
      <c r="E42" s="8">
        <v>38</v>
      </c>
    </row>
    <row r="43" spans="3:5" ht="11.1" customHeight="1">
      <c r="C43" s="6"/>
      <c r="D43" s="8" t="s">
        <v>34</v>
      </c>
      <c r="E43" s="8">
        <v>40</v>
      </c>
    </row>
    <row r="44" spans="3:5" ht="11.1" customHeight="1">
      <c r="C44" s="6"/>
      <c r="D44" s="11" t="s">
        <v>35</v>
      </c>
      <c r="E44" s="9">
        <f>E40+E41+E42+E43</f>
        <v>154</v>
      </c>
    </row>
    <row r="45" spans="3:5" ht="11.1" customHeight="1">
      <c r="C45" s="6"/>
      <c r="D45" s="8" t="s">
        <v>36</v>
      </c>
      <c r="E45" s="8">
        <v>36</v>
      </c>
    </row>
    <row r="46" spans="3:5" ht="11.1" customHeight="1">
      <c r="C46" s="6"/>
      <c r="D46" s="8" t="s">
        <v>37</v>
      </c>
      <c r="E46" s="8">
        <v>36</v>
      </c>
    </row>
    <row r="47" spans="3:5" ht="11.1" customHeight="1">
      <c r="C47" s="6"/>
      <c r="D47" s="8" t="s">
        <v>38</v>
      </c>
      <c r="E47" s="8">
        <v>37</v>
      </c>
    </row>
    <row r="48" spans="3:5" ht="11.1" customHeight="1">
      <c r="C48" s="6"/>
      <c r="D48" s="8" t="s">
        <v>39</v>
      </c>
      <c r="E48" s="8">
        <v>39</v>
      </c>
    </row>
    <row r="49" spans="3:5" ht="11.1" customHeight="1">
      <c r="C49" s="6"/>
      <c r="D49" s="10" t="s">
        <v>40</v>
      </c>
      <c r="E49" s="9">
        <f>E45+E46+E47+E48</f>
        <v>148</v>
      </c>
    </row>
    <row r="50" spans="3:5" ht="11.1" customHeight="1">
      <c r="C50" s="6"/>
      <c r="D50" s="8" t="s">
        <v>41</v>
      </c>
      <c r="E50" s="8">
        <v>37</v>
      </c>
    </row>
    <row r="51" spans="3:5" ht="11.1" customHeight="1">
      <c r="C51" s="6"/>
      <c r="D51" s="8" t="s">
        <v>42</v>
      </c>
      <c r="E51" s="8">
        <v>36</v>
      </c>
    </row>
    <row r="52" spans="3:5" ht="11.1" customHeight="1">
      <c r="C52" s="6"/>
      <c r="D52" s="8" t="s">
        <v>43</v>
      </c>
      <c r="E52" s="8">
        <v>36</v>
      </c>
    </row>
    <row r="53" spans="3:5" ht="11.1" customHeight="1">
      <c r="C53" s="6"/>
      <c r="D53" s="8" t="s">
        <v>44</v>
      </c>
      <c r="E53" s="8">
        <v>39</v>
      </c>
    </row>
    <row r="54" spans="3:5" ht="11.1" customHeight="1">
      <c r="C54" s="6"/>
      <c r="D54" s="11" t="s">
        <v>45</v>
      </c>
      <c r="E54" s="9">
        <f>E50+E51+E52+E53</f>
        <v>148</v>
      </c>
    </row>
    <row r="55" spans="3:5" ht="11.1" customHeight="1">
      <c r="C55" s="6"/>
      <c r="D55" s="8" t="s">
        <v>46</v>
      </c>
      <c r="E55" s="8">
        <v>37</v>
      </c>
    </row>
    <row r="56" spans="3:5" ht="11.1" customHeight="1">
      <c r="C56" s="6"/>
      <c r="D56" s="8" t="s">
        <v>47</v>
      </c>
      <c r="E56" s="8">
        <v>36</v>
      </c>
    </row>
    <row r="57" spans="3:5" ht="11.1" customHeight="1">
      <c r="C57" s="6"/>
      <c r="D57" s="8" t="s">
        <v>48</v>
      </c>
      <c r="E57" s="8">
        <v>34</v>
      </c>
    </row>
    <row r="58" spans="3:5" ht="11.1" customHeight="1">
      <c r="C58" s="6"/>
      <c r="D58" s="8" t="s">
        <v>49</v>
      </c>
      <c r="E58" s="8">
        <v>38</v>
      </c>
    </row>
    <row r="59" spans="3:5" ht="11.1" customHeight="1">
      <c r="C59" s="6"/>
      <c r="D59" s="11" t="s">
        <v>50</v>
      </c>
      <c r="E59" s="9">
        <f>E55+E56+E57+E58</f>
        <v>145</v>
      </c>
    </row>
    <row r="60" spans="3:5" ht="11.1" customHeight="1">
      <c r="C60" s="6"/>
      <c r="D60" s="8" t="s">
        <v>51</v>
      </c>
      <c r="E60" s="8">
        <v>34</v>
      </c>
    </row>
    <row r="61" spans="3:5" ht="11.1" customHeight="1">
      <c r="C61" s="6"/>
      <c r="D61" s="8" t="s">
        <v>52</v>
      </c>
      <c r="E61" s="8">
        <v>34</v>
      </c>
    </row>
    <row r="62" spans="3:5" ht="11.1" customHeight="1">
      <c r="C62" s="6"/>
      <c r="D62" s="8" t="s">
        <v>53</v>
      </c>
      <c r="E62" s="8">
        <v>34</v>
      </c>
    </row>
    <row r="63" spans="3:5" ht="11.1" customHeight="1">
      <c r="C63" s="6"/>
      <c r="D63" s="8" t="s">
        <v>54</v>
      </c>
      <c r="E63" s="8">
        <v>35</v>
      </c>
    </row>
    <row r="64" spans="3:5" ht="11.1" customHeight="1">
      <c r="C64" s="6"/>
      <c r="D64" s="11" t="s">
        <v>55</v>
      </c>
      <c r="E64" s="9">
        <f>E60+E61+E62+E63</f>
        <v>137</v>
      </c>
    </row>
    <row r="65" spans="3:5" ht="11.1" customHeight="1">
      <c r="C65" s="6"/>
      <c r="D65" s="11" t="s">
        <v>56</v>
      </c>
      <c r="E65" s="9">
        <f>E44+E49+E54+E59+E64</f>
        <v>732</v>
      </c>
    </row>
    <row r="66" spans="3:5" ht="11.1" customHeight="1">
      <c r="C66" s="6"/>
      <c r="D66" s="8" t="s">
        <v>57</v>
      </c>
      <c r="E66" s="8">
        <v>28</v>
      </c>
    </row>
    <row r="67" spans="3:5" ht="11.1" customHeight="1">
      <c r="C67" s="6"/>
      <c r="D67" s="8" t="s">
        <v>58</v>
      </c>
      <c r="E67" s="8">
        <v>27</v>
      </c>
    </row>
    <row r="68" spans="3:5" ht="11.1" customHeight="1">
      <c r="C68" s="6"/>
      <c r="D68" s="11" t="s">
        <v>59</v>
      </c>
      <c r="E68" s="9">
        <f>E66+E67</f>
        <v>55</v>
      </c>
    </row>
    <row r="69" spans="3:5" ht="11.1" customHeight="1">
      <c r="C69" s="6"/>
      <c r="D69" s="8" t="s">
        <v>60</v>
      </c>
      <c r="E69" s="12">
        <v>33</v>
      </c>
    </row>
    <row r="70" spans="3:5" ht="11.1" customHeight="1">
      <c r="C70" s="6"/>
      <c r="D70" s="8" t="s">
        <v>61</v>
      </c>
      <c r="E70" s="12">
        <v>36</v>
      </c>
    </row>
    <row r="71" spans="3:5" ht="11.1" customHeight="1">
      <c r="C71" s="6"/>
      <c r="D71" s="11" t="s">
        <v>62</v>
      </c>
      <c r="E71" s="9">
        <f>E69+E70</f>
        <v>69</v>
      </c>
    </row>
    <row r="72" spans="3:5" ht="11.1" customHeight="1">
      <c r="C72" s="6"/>
      <c r="D72" s="9" t="s">
        <v>63</v>
      </c>
      <c r="E72" s="9">
        <f>+E68+E71</f>
        <v>124</v>
      </c>
    </row>
    <row r="73" spans="3:5" ht="11.1" customHeight="1">
      <c r="C73" s="6"/>
      <c r="D73" s="7" t="s">
        <v>64</v>
      </c>
      <c r="E73" s="7">
        <f>E19+E26+E32+E38+E44+E49+E54+E59+E64+E68+E71</f>
        <v>1538</v>
      </c>
    </row>
    <row r="74" spans="3:5" ht="11.1" customHeight="1">
      <c r="C74" s="6"/>
      <c r="D74" s="7" t="s">
        <v>65</v>
      </c>
      <c r="E74" s="13">
        <f>E73/46</f>
        <v>33.434782608695649</v>
      </c>
    </row>
    <row r="75" spans="3:5" ht="11.1" customHeight="1">
      <c r="C75" s="6"/>
      <c r="D75" s="7" t="s">
        <v>66</v>
      </c>
      <c r="E75" s="7">
        <v>120</v>
      </c>
    </row>
    <row r="76" spans="3:5" ht="11.1" customHeight="1">
      <c r="C76" s="18" t="s">
        <v>67</v>
      </c>
      <c r="D76" s="18"/>
      <c r="E76" s="6" t="s">
        <v>68</v>
      </c>
    </row>
  </sheetData>
  <mergeCells count="10">
    <mergeCell ref="C7:E7"/>
    <mergeCell ref="C8:E8"/>
    <mergeCell ref="C9:D9"/>
    <mergeCell ref="C76:D76"/>
    <mergeCell ref="C1:E1"/>
    <mergeCell ref="C2:E2"/>
    <mergeCell ref="C3:E3"/>
    <mergeCell ref="C4:E4"/>
    <mergeCell ref="C5:E5"/>
    <mergeCell ref="C6:E6"/>
  </mergeCells>
  <pageMargins left="0.70866141732283472" right="0.70866141732283472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2019-06-12T05:24:19Z</cp:lastPrinted>
  <dcterms:created xsi:type="dcterms:W3CDTF">2019-06-12T05:13:03Z</dcterms:created>
  <dcterms:modified xsi:type="dcterms:W3CDTF">2019-06-18T09:38:53Z</dcterms:modified>
</cp:coreProperties>
</file>